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lenovo\OneDrive\专业实践\20250215甘肃省教育厅关于报送高校研究生实践基地建设的通知\"/>
    </mc:Choice>
  </mc:AlternateContent>
  <xr:revisionPtr revIDLastSave="0" documentId="13_ncr:1_{08B39245-49F9-468A-8179-F5F364852B04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1" i="2"/>
</calcChain>
</file>

<file path=xl/sharedStrings.xml><?xml version="1.0" encoding="utf-8"?>
<sst xmlns="http://schemas.openxmlformats.org/spreadsheetml/2006/main" count="170" uniqueCount="159">
  <si>
    <r>
      <rPr>
        <b/>
        <sz val="14"/>
        <rFont val="宋体"/>
        <charset val="134"/>
      </rPr>
      <t>报送单位：</t>
    </r>
    <r>
      <rPr>
        <b/>
        <u/>
        <sz val="14"/>
        <rFont val="宋体"/>
        <charset val="134"/>
      </rPr>
      <t xml:space="preserve">                                                                      </t>
    </r>
    <r>
      <rPr>
        <b/>
        <sz val="14"/>
        <rFont val="宋体"/>
        <charset val="134"/>
      </rPr>
      <t xml:space="preserve">    </t>
    </r>
  </si>
  <si>
    <r>
      <rPr>
        <b/>
        <sz val="14"/>
        <rFont val="宋体"/>
        <charset val="134"/>
      </rPr>
      <t>联系方式：</t>
    </r>
    <r>
      <rPr>
        <b/>
        <u/>
        <sz val="14"/>
        <rFont val="宋体"/>
        <charset val="134"/>
      </rPr>
      <t xml:space="preserve">                                                          </t>
    </r>
    <r>
      <rPr>
        <b/>
        <sz val="14"/>
        <rFont val="宋体"/>
        <charset val="134"/>
      </rPr>
      <t xml:space="preserve">           </t>
    </r>
  </si>
  <si>
    <t>序号</t>
  </si>
  <si>
    <t>基地名称</t>
  </si>
  <si>
    <t>基地级别</t>
  </si>
  <si>
    <t>合作单位名称</t>
  </si>
  <si>
    <t>单位类型</t>
  </si>
  <si>
    <t>合作领域</t>
  </si>
  <si>
    <t>是否签订长期协议</t>
  </si>
  <si>
    <t>近三年经费投入（万元）</t>
  </si>
  <si>
    <t>校内导师人数（人）</t>
  </si>
  <si>
    <t>企业导师人数（人）</t>
  </si>
  <si>
    <t>近三年联合培养博士研究生人数（人）</t>
  </si>
  <si>
    <t>近三年联合培养硕士研究生人数（人）</t>
  </si>
  <si>
    <t>建设成效（研究生实践能力培养、项目合作、成果转化、服务地方经济社会发展等方面的成效，不超过300字）</t>
  </si>
  <si>
    <t>典型案例（简要介绍不超过3个典型案例，每个案例不超过100字）</t>
  </si>
  <si>
    <t>备注</t>
  </si>
  <si>
    <t>示例：兰州××大学—××研究生实践基地</t>
  </si>
  <si>
    <t>省级</t>
  </si>
  <si>
    <t>××集团</t>
  </si>
  <si>
    <t>企业</t>
  </si>
  <si>
    <t>是</t>
  </si>
  <si>
    <t>兰州大学研究生实践基地信息汇总表</t>
    <phoneticPr fontId="6" type="noConversion"/>
  </si>
  <si>
    <t>基地编号</t>
    <phoneticPr fontId="6" type="noConversion"/>
  </si>
  <si>
    <t>3040352202125</t>
    <phoneticPr fontId="6" type="noConversion"/>
  </si>
  <si>
    <t>金融</t>
  </si>
  <si>
    <t>应用统计</t>
  </si>
  <si>
    <t>税务</t>
  </si>
  <si>
    <t>法律（非法学）</t>
  </si>
  <si>
    <t>法律（法学）</t>
  </si>
  <si>
    <t>社会工作</t>
  </si>
  <si>
    <t>国际中文教育</t>
  </si>
  <si>
    <t>汉语国际教育</t>
  </si>
  <si>
    <t>英语笔译</t>
  </si>
  <si>
    <t>英语口译</t>
  </si>
  <si>
    <t>俄语笔译</t>
  </si>
  <si>
    <t>新闻与传播</t>
  </si>
  <si>
    <t>电子信息</t>
  </si>
  <si>
    <t>通信工程（含宽带网络、移动通信等）</t>
  </si>
  <si>
    <t>集成电路工程</t>
  </si>
  <si>
    <t>计算机技术</t>
  </si>
  <si>
    <t>软件工程</t>
  </si>
  <si>
    <t>材料与化工</t>
  </si>
  <si>
    <t>资源与环境</t>
  </si>
  <si>
    <t>环境工程</t>
  </si>
  <si>
    <t>地质工程</t>
  </si>
  <si>
    <t>能源动力</t>
  </si>
  <si>
    <t>土木水利</t>
  </si>
  <si>
    <t>土木工程</t>
  </si>
  <si>
    <t>生物与医药</t>
  </si>
  <si>
    <t>0863S1</t>
  </si>
  <si>
    <t>国土空间规划</t>
  </si>
  <si>
    <t>农艺与种业</t>
  </si>
  <si>
    <t>资源利用与植物保护</t>
  </si>
  <si>
    <t>畜牧</t>
  </si>
  <si>
    <t>农业管理</t>
  </si>
  <si>
    <t>农村发展</t>
  </si>
  <si>
    <t>林业</t>
  </si>
  <si>
    <t>内科学</t>
  </si>
  <si>
    <t>儿科学</t>
  </si>
  <si>
    <t>老年医学</t>
  </si>
  <si>
    <t>神经病学</t>
  </si>
  <si>
    <t>精神病与精神卫生学</t>
  </si>
  <si>
    <t>皮肤病与性病学</t>
  </si>
  <si>
    <t>急诊医学</t>
  </si>
  <si>
    <t>影像医学与核医学</t>
  </si>
  <si>
    <t>临床检验诊断学</t>
  </si>
  <si>
    <t>重症医学</t>
  </si>
  <si>
    <t>全科医学</t>
  </si>
  <si>
    <t>外科学</t>
  </si>
  <si>
    <t>妇产科学</t>
  </si>
  <si>
    <t>骨科学</t>
  </si>
  <si>
    <t>肿瘤学</t>
  </si>
  <si>
    <t>眼科学</t>
  </si>
  <si>
    <t>耳鼻咽喉科学</t>
  </si>
  <si>
    <t>麻醉学</t>
  </si>
  <si>
    <t>放射肿瘤学</t>
  </si>
  <si>
    <t>放射影像学</t>
  </si>
  <si>
    <t>超声医学</t>
  </si>
  <si>
    <t>核医学</t>
  </si>
  <si>
    <t>口腔医学</t>
  </si>
  <si>
    <t>公共卫生</t>
  </si>
  <si>
    <t>护理</t>
  </si>
  <si>
    <t>药学</t>
  </si>
  <si>
    <t>工商管理</t>
  </si>
  <si>
    <t>公共管理</t>
  </si>
  <si>
    <t>会计</t>
  </si>
  <si>
    <t>音乐</t>
  </si>
  <si>
    <t>艺术设计</t>
  </si>
  <si>
    <t>设计</t>
  </si>
  <si>
    <t>025100</t>
  </si>
  <si>
    <t>025200</t>
  </si>
  <si>
    <t>025300</t>
  </si>
  <si>
    <t>035101</t>
  </si>
  <si>
    <t>035102</t>
  </si>
  <si>
    <t>035200</t>
  </si>
  <si>
    <t>045300</t>
  </si>
  <si>
    <t>055101</t>
  </si>
  <si>
    <t>055102</t>
  </si>
  <si>
    <t>055103</t>
  </si>
  <si>
    <t>055200</t>
  </si>
  <si>
    <t>085400</t>
  </si>
  <si>
    <t>085402</t>
  </si>
  <si>
    <t>085403</t>
  </si>
  <si>
    <t>085404</t>
  </si>
  <si>
    <t>085405</t>
  </si>
  <si>
    <t>085600</t>
  </si>
  <si>
    <t>085700</t>
  </si>
  <si>
    <t>085701</t>
  </si>
  <si>
    <t>085703</t>
  </si>
  <si>
    <t>085800</t>
  </si>
  <si>
    <t>085900</t>
  </si>
  <si>
    <t>085901</t>
  </si>
  <si>
    <t>086000</t>
  </si>
  <si>
    <t>095131</t>
  </si>
  <si>
    <t>095132</t>
  </si>
  <si>
    <t>095133</t>
  </si>
  <si>
    <t>095137</t>
  </si>
  <si>
    <t>095138</t>
  </si>
  <si>
    <t>095400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</si>
  <si>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</si>
  <si>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</si>
  <si>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</si>
  <si>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</si>
  <si>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</si>
  <si>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</si>
  <si>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</si>
  <si>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</si>
  <si>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</si>
  <si>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</si>
  <si>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</si>
  <si>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105113</t>
  </si>
  <si>
    <t>105115</t>
  </si>
  <si>
    <t>105116</t>
  </si>
  <si>
    <t>105117</t>
  </si>
  <si>
    <t>105118</t>
  </si>
  <si>
    <t>105120</t>
  </si>
  <si>
    <t>105121</t>
  </si>
  <si>
    <t>105122</t>
  </si>
  <si>
    <t>105123</t>
  </si>
  <si>
    <t>105124</t>
  </si>
  <si>
    <t>105125</t>
  </si>
  <si>
    <t>105200</t>
  </si>
  <si>
    <t>105300</t>
  </si>
  <si>
    <t>105400</t>
  </si>
  <si>
    <t>105500</t>
  </si>
  <si>
    <t>125100</t>
  </si>
  <si>
    <t>125200</t>
  </si>
  <si>
    <t>125300</t>
  </si>
  <si>
    <t>135101</t>
  </si>
  <si>
    <t>135108</t>
  </si>
  <si>
    <t>135200</t>
  </si>
  <si>
    <t>135700</t>
  </si>
  <si>
    <t>035200社会工作</t>
  </si>
  <si>
    <t>否</t>
  </si>
  <si>
    <t>成立时间</t>
    <phoneticPr fontId="6" type="noConversion"/>
  </si>
  <si>
    <t>附件</t>
    <phoneticPr fontId="6" type="noConversion"/>
  </si>
  <si>
    <t>（基地级别为校级及以上的填写）</t>
    <phoneticPr fontId="6" type="noConversion"/>
  </si>
  <si>
    <r>
      <t>填写说明：</t>
    </r>
    <r>
      <rPr>
        <sz val="12"/>
        <rFont val="宋体"/>
        <charset val="134"/>
      </rPr>
      <t xml:space="preserve">
1.“基地编号”、“基地名称”与研究生综合管理系统中备案的保持一致，未在系统中备案的首先填报备案以生成基地编号，该编号用于唯一识别；
2.“合作领域”按照下拉选项填写；
3.“是否签订长期协议”填写“是/否”，并可在备注中注明协议年限；
4.若基地为多单位联合共建，可在“合作单位名称”栏并列填写。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</si>
</sst>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u/>
      <sz val="14"/>
      <name val="宋体"/>
      <charset val="134"/>
    </font>
    <font>
      <sz val="9"/>
      <name val="宋体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"/>
  <sheetViews>
    <sheetView tabSelected="1" zoomScale="85" zoomScaleNormal="85" workbookViewId="0">
      <selection activeCell="A2" sqref="A2:Q2"/>
    </sheetView>
  </sheetViews>
  <sheetFormatPr defaultColWidth="9" defaultRowHeight="14.25" x14ac:dyDescent="0.15"/>
  <cols>
    <col min="2" max="2" width="15.75" bestFit="1" customWidth="1"/>
    <col min="3" max="3" width="34.125" customWidth="1"/>
    <col min="4" max="4" width="10.5" customWidth="1"/>
    <col min="5" max="5" width="14.125" customWidth="1"/>
    <col min="6" max="6" width="11.5" customWidth="1"/>
    <col min="7" max="7" width="16.875" bestFit="1" customWidth="1"/>
    <col min="8" max="8" width="11.5" customWidth="1"/>
    <col min="9" max="9" width="13.5" customWidth="1"/>
    <col min="10" max="10" width="16.125" customWidth="1"/>
    <col min="11" max="11" width="15.875" customWidth="1"/>
    <col min="12" max="12" width="14.375" customWidth="1"/>
    <col min="13" max="14" width="21.375" customWidth="1"/>
    <col min="15" max="15" width="35.375" bestFit="1" customWidth="1"/>
    <col min="16" max="16" width="33.5" customWidth="1"/>
    <col min="17" max="17" width="15.75" customWidth="1"/>
  </cols>
  <sheetData>
    <row r="1" spans="1:18" ht="22.5" x14ac:dyDescent="0.15">
      <c r="A1" s="18" t="s">
        <v>156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2"/>
    </row>
    <row r="2" spans="1:18" ht="33.950000000000003" customHeight="1" x14ac:dyDescent="0.15">
      <c r="A2" s="20" t="s">
        <v>22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2"/>
    </row>
    <row r="3" spans="1:18" ht="33.950000000000003" customHeight="1" x14ac:dyDescent="0.15">
      <c r="A3" s="22" t="s">
        <v>0</v>
      </c>
      <c r="B3" s="22"/>
      <c r="C3" s="22"/>
      <c r="D3" s="22"/>
      <c r="E3" s="4"/>
      <c r="F3" s="4"/>
      <c r="G3" s="4"/>
      <c r="H3" s="4"/>
      <c r="I3" s="4"/>
      <c r="J3" s="4"/>
      <c r="K3" s="4"/>
      <c r="L3" s="11"/>
      <c r="M3" s="11"/>
      <c r="N3" s="11"/>
      <c r="O3" s="5"/>
      <c r="P3" s="22" t="s">
        <v>1</v>
      </c>
      <c r="Q3" s="22"/>
    </row>
    <row r="4" spans="1:18" ht="81" customHeight="1" x14ac:dyDescent="0.15">
      <c r="A4" s="6" t="s">
        <v>2</v>
      </c>
      <c r="B4" s="13" t="s">
        <v>23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16" t="s">
        <v>155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</row>
    <row r="5" spans="1:18" s="1" customFormat="1" ht="36" customHeight="1" x14ac:dyDescent="0.15">
      <c r="A5" s="8">
        <v>1</v>
      </c>
      <c r="B5" s="15" t="s">
        <v>24</v>
      </c>
      <c r="C5" s="9" t="s">
        <v>17</v>
      </c>
      <c r="D5" s="8" t="s">
        <v>18</v>
      </c>
      <c r="E5" s="8" t="s">
        <v>19</v>
      </c>
      <c r="F5" s="8" t="s">
        <v>20</v>
      </c>
      <c r="G5" s="8" t="s">
        <v>153</v>
      </c>
      <c r="H5" s="8">
        <v>2020.05</v>
      </c>
      <c r="I5" s="8" t="s">
        <v>21</v>
      </c>
      <c r="J5" s="8">
        <v>150</v>
      </c>
      <c r="K5" s="8">
        <v>12</v>
      </c>
      <c r="L5" s="8">
        <v>8</v>
      </c>
      <c r="M5" s="8">
        <v>20</v>
      </c>
      <c r="N5" s="8">
        <v>50</v>
      </c>
      <c r="O5" s="19" t="s">
        <v>157</v>
      </c>
      <c r="P5" s="19" t="s">
        <v>157</v>
      </c>
      <c r="Q5" s="8"/>
    </row>
    <row r="6" spans="1:18" s="1" customFormat="1" ht="36" customHeight="1" x14ac:dyDescent="0.15">
      <c r="A6" s="8">
        <v>2</v>
      </c>
      <c r="B6" s="14"/>
      <c r="C6" s="8"/>
      <c r="D6" s="8"/>
      <c r="E6" s="8"/>
      <c r="F6" s="8"/>
      <c r="G6" s="8"/>
      <c r="H6" s="8"/>
      <c r="I6" s="8" t="s">
        <v>154</v>
      </c>
      <c r="J6" s="8"/>
      <c r="K6" s="8"/>
      <c r="L6" s="8"/>
      <c r="M6" s="8"/>
      <c r="N6" s="8"/>
      <c r="O6" s="8"/>
      <c r="P6" s="8"/>
      <c r="Q6" s="8"/>
    </row>
    <row r="7" spans="1:18" s="1" customFormat="1" ht="36" customHeight="1" x14ac:dyDescent="0.15">
      <c r="A7" s="8">
        <v>3</v>
      </c>
      <c r="B7" s="1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8" ht="36" customHeight="1" x14ac:dyDescent="0.15">
      <c r="A8" s="8">
        <v>4</v>
      </c>
      <c r="B8" s="14"/>
      <c r="C8" s="10"/>
      <c r="D8" s="8"/>
      <c r="E8" s="10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8" ht="36" customHeight="1" x14ac:dyDescent="0.15">
      <c r="A9" s="8">
        <v>5</v>
      </c>
      <c r="B9" s="14"/>
      <c r="C9" s="10"/>
      <c r="D9" s="8"/>
      <c r="E9" s="10"/>
      <c r="F9" s="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8" ht="36" customHeight="1" x14ac:dyDescent="0.15">
      <c r="A10" s="8">
        <v>6</v>
      </c>
      <c r="B10" s="14"/>
      <c r="C10" s="10"/>
      <c r="D10" s="8"/>
      <c r="E10" s="10"/>
      <c r="F10" s="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8" ht="36" customHeight="1" x14ac:dyDescent="0.15">
      <c r="A11" s="8">
        <v>7</v>
      </c>
      <c r="B11" s="14"/>
      <c r="C11" s="10"/>
      <c r="D11" s="8"/>
      <c r="E11" s="10"/>
      <c r="F11" s="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ht="36" customHeight="1" x14ac:dyDescent="0.15">
      <c r="A12" s="8">
        <v>8</v>
      </c>
      <c r="B12" s="14"/>
      <c r="C12" s="10"/>
      <c r="D12" s="8"/>
      <c r="E12" s="10"/>
      <c r="F12" s="8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8" ht="36" customHeight="1" x14ac:dyDescent="0.15">
      <c r="A13" s="8">
        <v>9</v>
      </c>
      <c r="B13" s="14"/>
      <c r="C13" s="10"/>
      <c r="D13" s="8"/>
      <c r="E13" s="10"/>
      <c r="F13" s="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8" ht="36" customHeight="1" x14ac:dyDescent="0.15">
      <c r="A14" s="8">
        <v>10</v>
      </c>
      <c r="B14" s="14"/>
      <c r="C14" s="10"/>
      <c r="D14" s="8"/>
      <c r="E14" s="10"/>
      <c r="F14" s="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8" ht="36" customHeight="1" x14ac:dyDescent="0.15">
      <c r="A15" s="8">
        <v>11</v>
      </c>
      <c r="B15" s="14"/>
      <c r="C15" s="10"/>
      <c r="D15" s="8"/>
      <c r="E15" s="10"/>
      <c r="F15" s="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8" ht="36" customHeight="1" x14ac:dyDescent="0.15">
      <c r="A16" s="8">
        <v>12</v>
      </c>
      <c r="B16" s="14"/>
      <c r="C16" s="10"/>
      <c r="D16" s="8"/>
      <c r="E16" s="10"/>
      <c r="F16" s="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15">
      <c r="A17" s="23" t="s">
        <v>158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7" x14ac:dyDescent="0.15">
      <c r="A18" s="27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</row>
    <row r="19" spans="1:17" ht="47.1" customHeight="1" x14ac:dyDescent="0.1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/>
    </row>
  </sheetData>
  <mergeCells count="4">
    <mergeCell ref="A2:Q2"/>
    <mergeCell ref="A3:D3"/>
    <mergeCell ref="P3:Q3"/>
    <mergeCell ref="A17:Q19"/>
  </mergeCells>
  <phoneticPr fontId="6" type="noConversion"/>
  <dataValidations count="5">
    <dataValidation type="list" allowBlank="1" showInputMessage="1" showErrorMessage="1" sqref="F5:F17" xr:uid="{00000000-0002-0000-0000-000000000000}">
      <formula1>"企业,科研院所,政府,其他"</formula1>
    </dataValidation>
    <dataValidation type="list" allowBlank="1" showInputMessage="1" showErrorMessage="1" sqref="D17" xr:uid="{00000000-0002-0000-0000-000001000000}">
      <formula1>"校级,省级,国家级"</formula1>
    </dataValidation>
    <dataValidation allowBlank="1" showInputMessage="1" showErrorMessage="1" sqref="D4 F4" xr:uid="{00000000-0002-0000-0000-000002000000}"/>
    <dataValidation type="list" allowBlank="1" showInputMessage="1" showErrorMessage="1" sqref="D5:D16" xr:uid="{92524B3A-BE1B-4472-AFD9-552572619DD9}">
      <formula1>"院级,校级,省级,国家级"</formula1>
    </dataValidation>
    <dataValidation type="list" allowBlank="1" showInputMessage="1" showErrorMessage="1" sqref="I5:I16" xr:uid="{D1123071-07EB-43F2-B6D9-67A5AE741670}">
      <formula1>"是,否"</formula1>
    </dataValidation>
  </dataValidations>
  <pageMargins left="0.75" right="0.75" top="1" bottom="1" header="0.51180555555555596" footer="0.51180555555555596"/>
  <pageSetup paperSize="9" scale="41" fitToHeight="0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EBA799-DA97-42D1-B794-7B4EFFF6267D}">
          <x14:formula1>
            <xm:f>Sheet2!$C:$C</xm:f>
          </x14:formula1>
          <xm:sqref>G5:G16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9"/>
  <sheetViews>
    <sheetView workbookViewId="0">
      <selection activeCell="D9" sqref="D9"/>
    </sheetView>
  </sheetViews>
  <sheetFormatPr defaultColWidth="9" defaultRowHeight="14.25" x14ac:dyDescent="0.15"/>
  <cols>
    <col min="1" max="1" width="7.5" bestFit="1" customWidth="1"/>
    <col min="2" max="2" width="38.25" bestFit="1" customWidth="1"/>
    <col min="3" max="3" width="45" bestFit="1" customWidth="1"/>
  </cols>
  <sheetData>
    <row r="1" spans="1:3" x14ac:dyDescent="0.15">
      <c r="A1" s="17" t="s">
        <v>90</v>
      </c>
      <c r="B1" s="17" t="s">
        <v>25</v>
      </c>
      <c r="C1" t="str">
        <f>A1&amp;B1</f>
        <v>025100金融</v>
      </c>
    </row>
    <row r="2" spans="1:3" x14ac:dyDescent="0.15">
      <c r="A2" s="17" t="s">
        <v>91</v>
      </c>
      <c r="B2" s="17" t="s">
        <v>26</v>
      </c>
      <c r="C2" t="str">
        <f t="shared" ref="C2:C65" si="0">A2&amp;B2</f>
        <v>025200应用统计</v>
      </c>
    </row>
    <row r="3" spans="1:3" x14ac:dyDescent="0.15">
      <c r="A3" s="17" t="s">
        <v>92</v>
      </c>
      <c r="B3" s="17" t="s">
        <v>27</v>
      </c>
      <c r="C3" t="str">
        <f t="shared" si="0"/>
        <v>025300税务</v>
      </c>
    </row>
    <row r="4" spans="1:3" x14ac:dyDescent="0.15">
      <c r="A4" s="17" t="s">
        <v>93</v>
      </c>
      <c r="B4" s="17" t="s">
        <v>28</v>
      </c>
      <c r="C4" t="str">
        <f t="shared" si="0"/>
        <v>035101法律（非法学）</v>
      </c>
    </row>
    <row r="5" spans="1:3" x14ac:dyDescent="0.15">
      <c r="A5" s="17" t="s">
        <v>94</v>
      </c>
      <c r="B5" s="17" t="s">
        <v>29</v>
      </c>
      <c r="C5" t="str">
        <f t="shared" si="0"/>
        <v>035102法律（法学）</v>
      </c>
    </row>
    <row r="6" spans="1:3" x14ac:dyDescent="0.15">
      <c r="A6" s="17" t="s">
        <v>95</v>
      </c>
      <c r="B6" s="17" t="s">
        <v>30</v>
      </c>
      <c r="C6" t="str">
        <f t="shared" si="0"/>
        <v>035200社会工作</v>
      </c>
    </row>
    <row r="7" spans="1:3" x14ac:dyDescent="0.15">
      <c r="A7" s="17" t="s">
        <v>96</v>
      </c>
      <c r="B7" s="17" t="s">
        <v>31</v>
      </c>
      <c r="C7" t="str">
        <f t="shared" si="0"/>
        <v>045300国际中文教育</v>
      </c>
    </row>
    <row r="8" spans="1:3" x14ac:dyDescent="0.15">
      <c r="A8" s="17" t="s">
        <v>96</v>
      </c>
      <c r="B8" s="17" t="s">
        <v>32</v>
      </c>
      <c r="C8" t="str">
        <f t="shared" si="0"/>
        <v>045300汉语国际教育</v>
      </c>
    </row>
    <row r="9" spans="1:3" x14ac:dyDescent="0.15">
      <c r="A9" s="17" t="s">
        <v>97</v>
      </c>
      <c r="B9" s="17" t="s">
        <v>33</v>
      </c>
      <c r="C9" t="str">
        <f t="shared" si="0"/>
        <v>055101英语笔译</v>
      </c>
    </row>
    <row r="10" spans="1:3" x14ac:dyDescent="0.15">
      <c r="A10" s="17" t="s">
        <v>98</v>
      </c>
      <c r="B10" s="17" t="s">
        <v>34</v>
      </c>
      <c r="C10" t="str">
        <f t="shared" si="0"/>
        <v>055102英语口译</v>
      </c>
    </row>
    <row r="11" spans="1:3" x14ac:dyDescent="0.15">
      <c r="A11" s="17" t="s">
        <v>99</v>
      </c>
      <c r="B11" s="17" t="s">
        <v>35</v>
      </c>
      <c r="C11" t="str">
        <f t="shared" si="0"/>
        <v>055103俄语笔译</v>
      </c>
    </row>
    <row r="12" spans="1:3" x14ac:dyDescent="0.15">
      <c r="A12" s="17" t="s">
        <v>100</v>
      </c>
      <c r="B12" s="17" t="s">
        <v>36</v>
      </c>
      <c r="C12" t="str">
        <f t="shared" si="0"/>
        <v>055200新闻与传播</v>
      </c>
    </row>
    <row r="13" spans="1:3" x14ac:dyDescent="0.15">
      <c r="A13" s="17" t="s">
        <v>101</v>
      </c>
      <c r="B13" s="17" t="s">
        <v>37</v>
      </c>
      <c r="C13" t="str">
        <f t="shared" si="0"/>
        <v>085400电子信息</v>
      </c>
    </row>
    <row r="14" spans="1:3" x14ac:dyDescent="0.15">
      <c r="A14" s="17" t="s">
        <v>102</v>
      </c>
      <c r="B14" s="17" t="s">
        <v>38</v>
      </c>
      <c r="C14" t="str">
        <f t="shared" si="0"/>
        <v>085402通信工程（含宽带网络、移动通信等）</v>
      </c>
    </row>
    <row r="15" spans="1:3" x14ac:dyDescent="0.15">
      <c r="A15" s="17" t="s">
        <v>103</v>
      </c>
      <c r="B15" s="17" t="s">
        <v>39</v>
      </c>
      <c r="C15" t="str">
        <f t="shared" si="0"/>
        <v>085403集成电路工程</v>
      </c>
    </row>
    <row r="16" spans="1:3" x14ac:dyDescent="0.15">
      <c r="A16" s="17" t="s">
        <v>104</v>
      </c>
      <c r="B16" s="17" t="s">
        <v>40</v>
      </c>
      <c r="C16" t="str">
        <f t="shared" si="0"/>
        <v>085404计算机技术</v>
      </c>
    </row>
    <row r="17" spans="1:3" x14ac:dyDescent="0.15">
      <c r="A17" s="17" t="s">
        <v>105</v>
      </c>
      <c r="B17" s="17" t="s">
        <v>41</v>
      </c>
      <c r="C17" t="str">
        <f t="shared" si="0"/>
        <v>085405软件工程</v>
      </c>
    </row>
    <row r="18" spans="1:3" x14ac:dyDescent="0.15">
      <c r="A18" s="17" t="s">
        <v>106</v>
      </c>
      <c r="B18" s="17" t="s">
        <v>42</v>
      </c>
      <c r="C18" t="str">
        <f t="shared" si="0"/>
        <v>085600材料与化工</v>
      </c>
    </row>
    <row r="19" spans="1:3" x14ac:dyDescent="0.15">
      <c r="A19" s="17" t="s">
        <v>107</v>
      </c>
      <c r="B19" s="17" t="s">
        <v>43</v>
      </c>
      <c r="C19" t="str">
        <f t="shared" si="0"/>
        <v>085700资源与环境</v>
      </c>
    </row>
    <row r="20" spans="1:3" x14ac:dyDescent="0.15">
      <c r="A20" s="17" t="s">
        <v>108</v>
      </c>
      <c r="B20" s="17" t="s">
        <v>44</v>
      </c>
      <c r="C20" t="str">
        <f t="shared" si="0"/>
        <v>085701环境工程</v>
      </c>
    </row>
    <row r="21" spans="1:3" x14ac:dyDescent="0.15">
      <c r="A21" s="17" t="s">
        <v>109</v>
      </c>
      <c r="B21" s="17" t="s">
        <v>45</v>
      </c>
      <c r="C21" t="str">
        <f t="shared" si="0"/>
        <v>085703地质工程</v>
      </c>
    </row>
    <row r="22" spans="1:3" x14ac:dyDescent="0.15">
      <c r="A22" s="17" t="s">
        <v>110</v>
      </c>
      <c r="B22" s="17" t="s">
        <v>46</v>
      </c>
      <c r="C22" t="str">
        <f t="shared" si="0"/>
        <v>085800能源动力</v>
      </c>
    </row>
    <row r="23" spans="1:3" x14ac:dyDescent="0.15">
      <c r="A23" s="17" t="s">
        <v>111</v>
      </c>
      <c r="B23" s="17" t="s">
        <v>47</v>
      </c>
      <c r="C23" t="str">
        <f t="shared" si="0"/>
        <v>085900土木水利</v>
      </c>
    </row>
    <row r="24" spans="1:3" x14ac:dyDescent="0.15">
      <c r="A24" s="17" t="s">
        <v>112</v>
      </c>
      <c r="B24" s="17" t="s">
        <v>48</v>
      </c>
      <c r="C24" t="str">
        <f t="shared" si="0"/>
        <v>085901土木工程</v>
      </c>
    </row>
    <row r="25" spans="1:3" x14ac:dyDescent="0.15">
      <c r="A25" s="17" t="s">
        <v>113</v>
      </c>
      <c r="B25" s="17" t="s">
        <v>49</v>
      </c>
      <c r="C25" t="str">
        <f t="shared" si="0"/>
        <v>086000生物与医药</v>
      </c>
    </row>
    <row r="26" spans="1:3" x14ac:dyDescent="0.15">
      <c r="A26" s="17" t="s">
        <v>50</v>
      </c>
      <c r="B26" s="17" t="s">
        <v>51</v>
      </c>
      <c r="C26" t="str">
        <f t="shared" si="0"/>
        <v>0863S1国土空间规划</v>
      </c>
    </row>
    <row r="27" spans="1:3" x14ac:dyDescent="0.15">
      <c r="A27" s="17" t="s">
        <v>114</v>
      </c>
      <c r="B27" s="17" t="s">
        <v>52</v>
      </c>
      <c r="C27" t="str">
        <f t="shared" si="0"/>
        <v>095131农艺与种业</v>
      </c>
    </row>
    <row r="28" spans="1:3" x14ac:dyDescent="0.15">
      <c r="A28" s="17" t="s">
        <v>115</v>
      </c>
      <c r="B28" s="17" t="s">
        <v>53</v>
      </c>
      <c r="C28" t="str">
        <f t="shared" si="0"/>
        <v>095132资源利用与植物保护</v>
      </c>
    </row>
    <row r="29" spans="1:3" x14ac:dyDescent="0.15">
      <c r="A29" s="17" t="s">
        <v>116</v>
      </c>
      <c r="B29" s="17" t="s">
        <v>54</v>
      </c>
      <c r="C29" t="str">
        <f t="shared" si="0"/>
        <v>095133畜牧</v>
      </c>
    </row>
    <row r="30" spans="1:3" x14ac:dyDescent="0.15">
      <c r="A30" s="17" t="s">
        <v>117</v>
      </c>
      <c r="B30" s="17" t="s">
        <v>55</v>
      </c>
      <c r="C30" t="str">
        <f t="shared" si="0"/>
        <v>095137农业管理</v>
      </c>
    </row>
    <row r="31" spans="1:3" x14ac:dyDescent="0.15">
      <c r="A31" s="17" t="s">
        <v>118</v>
      </c>
      <c r="B31" s="17" t="s">
        <v>56</v>
      </c>
      <c r="C31" t="str">
        <f t="shared" si="0"/>
        <v>095138农村发展</v>
      </c>
    </row>
    <row r="32" spans="1:3" x14ac:dyDescent="0.15">
      <c r="A32" s="17" t="s">
        <v>119</v>
      </c>
      <c r="B32" s="17" t="s">
        <v>57</v>
      </c>
      <c r="C32" t="str">
        <f t="shared" si="0"/>
        <v>095400林业</v>
      </c>
    </row>
    <row r="33" spans="1:3" x14ac:dyDescent="0.15">
      <c r="A33" s="17" t="s">
        <v>120</v>
      </c>
      <c r="B33" s="17" t="s">
        <v>58</v>
      </c>
      <c r="C33" t="str">
        <f t="shared" si="0"/>
        <v>105101内科学</v>
      </c>
    </row>
    <row r="34" spans="1:3" x14ac:dyDescent="0.15">
      <c r="A34" s="17" t="s">
        <v>121</v>
      </c>
      <c r="B34" s="17" t="s">
        <v>59</v>
      </c>
      <c r="C34" t="str">
        <f t="shared" si="0"/>
        <v>105102儿科学</v>
      </c>
    </row>
    <row r="35" spans="1:3" x14ac:dyDescent="0.15">
      <c r="A35" s="17" t="s">
        <v>122</v>
      </c>
      <c r="B35" s="17" t="s">
        <v>60</v>
      </c>
      <c r="C35" t="str">
        <f t="shared" si="0"/>
        <v>105103老年医学</v>
      </c>
    </row>
    <row r="36" spans="1:3" x14ac:dyDescent="0.15">
      <c r="A36" s="17" t="s">
        <v>123</v>
      </c>
      <c r="B36" s="17" t="s">
        <v>61</v>
      </c>
      <c r="C36" t="str">
        <f t="shared" si="0"/>
        <v>105104神经病学</v>
      </c>
    </row>
    <row r="37" spans="1:3" x14ac:dyDescent="0.15">
      <c r="A37" s="17" t="s">
        <v>124</v>
      </c>
      <c r="B37" s="17" t="s">
        <v>62</v>
      </c>
      <c r="C37" t="str">
        <f t="shared" si="0"/>
        <v>105105精神病与精神卫生学</v>
      </c>
    </row>
    <row r="38" spans="1:3" x14ac:dyDescent="0.15">
      <c r="A38" s="17" t="s">
        <v>125</v>
      </c>
      <c r="B38" s="17" t="s">
        <v>63</v>
      </c>
      <c r="C38" t="str">
        <f t="shared" si="0"/>
        <v>105106皮肤病与性病学</v>
      </c>
    </row>
    <row r="39" spans="1:3" x14ac:dyDescent="0.15">
      <c r="A39" s="17" t="s">
        <v>126</v>
      </c>
      <c r="B39" s="17" t="s">
        <v>64</v>
      </c>
      <c r="C39" t="str">
        <f t="shared" si="0"/>
        <v>105107急诊医学</v>
      </c>
    </row>
    <row r="40" spans="1:3" x14ac:dyDescent="0.15">
      <c r="A40" s="17" t="s">
        <v>126</v>
      </c>
      <c r="B40" s="17" t="s">
        <v>65</v>
      </c>
      <c r="C40" t="str">
        <f t="shared" si="0"/>
        <v>105107影像医学与核医学</v>
      </c>
    </row>
    <row r="41" spans="1:3" x14ac:dyDescent="0.15">
      <c r="A41" s="17" t="s">
        <v>127</v>
      </c>
      <c r="B41" s="17" t="s">
        <v>66</v>
      </c>
      <c r="C41" t="str">
        <f t="shared" si="0"/>
        <v>105108临床检验诊断学</v>
      </c>
    </row>
    <row r="42" spans="1:3" x14ac:dyDescent="0.15">
      <c r="A42" s="17" t="s">
        <v>127</v>
      </c>
      <c r="B42" s="17" t="s">
        <v>67</v>
      </c>
      <c r="C42" t="str">
        <f t="shared" si="0"/>
        <v>105108重症医学</v>
      </c>
    </row>
    <row r="43" spans="1:3" x14ac:dyDescent="0.15">
      <c r="A43" s="17" t="s">
        <v>128</v>
      </c>
      <c r="B43" s="17" t="s">
        <v>68</v>
      </c>
      <c r="C43" t="str">
        <f t="shared" si="0"/>
        <v>105109全科医学</v>
      </c>
    </row>
    <row r="44" spans="1:3" x14ac:dyDescent="0.15">
      <c r="A44" s="17" t="s">
        <v>128</v>
      </c>
      <c r="B44" s="17" t="s">
        <v>69</v>
      </c>
      <c r="C44" t="str">
        <f t="shared" si="0"/>
        <v>105109外科学</v>
      </c>
    </row>
    <row r="45" spans="1:3" x14ac:dyDescent="0.15">
      <c r="A45" s="17" t="s">
        <v>129</v>
      </c>
      <c r="B45" s="17" t="s">
        <v>70</v>
      </c>
      <c r="C45" t="str">
        <f t="shared" si="0"/>
        <v>105110妇产科学</v>
      </c>
    </row>
    <row r="46" spans="1:3" x14ac:dyDescent="0.15">
      <c r="A46" s="17" t="s">
        <v>130</v>
      </c>
      <c r="B46" s="17" t="s">
        <v>69</v>
      </c>
      <c r="C46" t="str">
        <f t="shared" si="0"/>
        <v>105111外科学</v>
      </c>
    </row>
    <row r="47" spans="1:3" x14ac:dyDescent="0.15">
      <c r="A47" s="17" t="s">
        <v>131</v>
      </c>
      <c r="B47" s="17" t="s">
        <v>71</v>
      </c>
      <c r="C47" t="str">
        <f t="shared" si="0"/>
        <v>105113骨科学</v>
      </c>
    </row>
    <row r="48" spans="1:3" x14ac:dyDescent="0.15">
      <c r="A48" s="17" t="s">
        <v>131</v>
      </c>
      <c r="B48" s="17" t="s">
        <v>72</v>
      </c>
      <c r="C48" t="str">
        <f t="shared" si="0"/>
        <v>105113肿瘤学</v>
      </c>
    </row>
    <row r="49" spans="1:3" x14ac:dyDescent="0.15">
      <c r="A49" s="17" t="s">
        <v>132</v>
      </c>
      <c r="B49" s="17" t="s">
        <v>70</v>
      </c>
      <c r="C49" t="str">
        <f t="shared" si="0"/>
        <v>105115妇产科学</v>
      </c>
    </row>
    <row r="50" spans="1:3" x14ac:dyDescent="0.15">
      <c r="A50" s="17" t="s">
        <v>133</v>
      </c>
      <c r="B50" s="17" t="s">
        <v>73</v>
      </c>
      <c r="C50" t="str">
        <f t="shared" si="0"/>
        <v>105116眼科学</v>
      </c>
    </row>
    <row r="51" spans="1:3" x14ac:dyDescent="0.15">
      <c r="A51" s="17" t="s">
        <v>134</v>
      </c>
      <c r="B51" s="17" t="s">
        <v>74</v>
      </c>
      <c r="C51" t="str">
        <f t="shared" si="0"/>
        <v>105117耳鼻咽喉科学</v>
      </c>
    </row>
    <row r="52" spans="1:3" x14ac:dyDescent="0.15">
      <c r="A52" s="17" t="s">
        <v>135</v>
      </c>
      <c r="B52" s="17" t="s">
        <v>75</v>
      </c>
      <c r="C52" t="str">
        <f t="shared" si="0"/>
        <v>105118麻醉学</v>
      </c>
    </row>
    <row r="53" spans="1:3" x14ac:dyDescent="0.15">
      <c r="A53" s="17" t="s">
        <v>136</v>
      </c>
      <c r="B53" s="17" t="s">
        <v>66</v>
      </c>
      <c r="C53" t="str">
        <f t="shared" si="0"/>
        <v>105120临床检验诊断学</v>
      </c>
    </row>
    <row r="54" spans="1:3" x14ac:dyDescent="0.15">
      <c r="A54" s="17" t="s">
        <v>137</v>
      </c>
      <c r="B54" s="17" t="s">
        <v>72</v>
      </c>
      <c r="C54" t="str">
        <f t="shared" si="0"/>
        <v>105121肿瘤学</v>
      </c>
    </row>
    <row r="55" spans="1:3" x14ac:dyDescent="0.15">
      <c r="A55" s="17" t="s">
        <v>138</v>
      </c>
      <c r="B55" s="17" t="s">
        <v>76</v>
      </c>
      <c r="C55" t="str">
        <f t="shared" si="0"/>
        <v>105122放射肿瘤学</v>
      </c>
    </row>
    <row r="56" spans="1:3" x14ac:dyDescent="0.15">
      <c r="A56" s="17" t="s">
        <v>139</v>
      </c>
      <c r="B56" s="17" t="s">
        <v>77</v>
      </c>
      <c r="C56" t="str">
        <f t="shared" si="0"/>
        <v>105123放射影像学</v>
      </c>
    </row>
    <row r="57" spans="1:3" x14ac:dyDescent="0.15">
      <c r="A57" s="17" t="s">
        <v>140</v>
      </c>
      <c r="B57" s="17" t="s">
        <v>78</v>
      </c>
      <c r="C57" t="str">
        <f t="shared" si="0"/>
        <v>105124超声医学</v>
      </c>
    </row>
    <row r="58" spans="1:3" x14ac:dyDescent="0.15">
      <c r="A58" s="17" t="s">
        <v>141</v>
      </c>
      <c r="B58" s="17" t="s">
        <v>79</v>
      </c>
      <c r="C58" t="str">
        <f t="shared" si="0"/>
        <v>105125核医学</v>
      </c>
    </row>
    <row r="59" spans="1:3" x14ac:dyDescent="0.15">
      <c r="A59" s="17" t="s">
        <v>142</v>
      </c>
      <c r="B59" s="17" t="s">
        <v>80</v>
      </c>
      <c r="C59" t="str">
        <f t="shared" si="0"/>
        <v>105200口腔医学</v>
      </c>
    </row>
    <row r="60" spans="1:3" x14ac:dyDescent="0.15">
      <c r="A60" s="17" t="s">
        <v>143</v>
      </c>
      <c r="B60" s="17" t="s">
        <v>81</v>
      </c>
      <c r="C60" t="str">
        <f t="shared" si="0"/>
        <v>105300公共卫生</v>
      </c>
    </row>
    <row r="61" spans="1:3" x14ac:dyDescent="0.15">
      <c r="A61" s="17" t="s">
        <v>144</v>
      </c>
      <c r="B61" s="17" t="s">
        <v>82</v>
      </c>
      <c r="C61" t="str">
        <f t="shared" si="0"/>
        <v>105400护理</v>
      </c>
    </row>
    <row r="62" spans="1:3" x14ac:dyDescent="0.15">
      <c r="A62" s="17" t="s">
        <v>145</v>
      </c>
      <c r="B62" s="17" t="s">
        <v>83</v>
      </c>
      <c r="C62" t="str">
        <f t="shared" si="0"/>
        <v>105500药学</v>
      </c>
    </row>
    <row r="63" spans="1:3" x14ac:dyDescent="0.15">
      <c r="A63" s="17" t="s">
        <v>146</v>
      </c>
      <c r="B63" s="17" t="s">
        <v>84</v>
      </c>
      <c r="C63" t="str">
        <f t="shared" si="0"/>
        <v>125100工商管理</v>
      </c>
    </row>
    <row r="64" spans="1:3" x14ac:dyDescent="0.15">
      <c r="A64" s="17" t="s">
        <v>147</v>
      </c>
      <c r="B64" s="17" t="s">
        <v>85</v>
      </c>
      <c r="C64" t="str">
        <f t="shared" si="0"/>
        <v>125200公共管理</v>
      </c>
    </row>
    <row r="65" spans="1:3" x14ac:dyDescent="0.15">
      <c r="A65" s="17" t="s">
        <v>148</v>
      </c>
      <c r="B65" s="17" t="s">
        <v>86</v>
      </c>
      <c r="C65" t="str">
        <f t="shared" si="0"/>
        <v>125300会计</v>
      </c>
    </row>
    <row r="66" spans="1:3" x14ac:dyDescent="0.15">
      <c r="A66" s="17" t="s">
        <v>149</v>
      </c>
      <c r="B66" s="17" t="s">
        <v>87</v>
      </c>
      <c r="C66" t="str">
        <f t="shared" ref="C66:C69" si="1">A66&amp;B66</f>
        <v>135101音乐</v>
      </c>
    </row>
    <row r="67" spans="1:3" x14ac:dyDescent="0.15">
      <c r="A67" s="17" t="s">
        <v>150</v>
      </c>
      <c r="B67" s="17" t="s">
        <v>88</v>
      </c>
      <c r="C67" t="str">
        <f t="shared" si="1"/>
        <v>135108艺术设计</v>
      </c>
    </row>
    <row r="68" spans="1:3" x14ac:dyDescent="0.15">
      <c r="A68" s="17" t="s">
        <v>151</v>
      </c>
      <c r="B68" s="17" t="s">
        <v>87</v>
      </c>
      <c r="C68" t="str">
        <f t="shared" si="1"/>
        <v>135200音乐</v>
      </c>
    </row>
    <row r="69" spans="1:3" x14ac:dyDescent="0.15">
      <c r="A69" s="17" t="s">
        <v>152</v>
      </c>
      <c r="B69" s="17" t="s">
        <v>89</v>
      </c>
      <c r="C69" t="str">
        <f t="shared" si="1"/>
        <v>135700设计</v>
      </c>
    </row>
  </sheetData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贺小军</cp:lastModifiedBy>
  <dcterms:created xsi:type="dcterms:W3CDTF">2018-05-27T11:28:00Z</dcterms:created>
  <dcterms:modified xsi:type="dcterms:W3CDTF">2025-02-16T03:36:57Z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